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\Documents\Clients\KT Training\Files\Excel\2013\Excel 2013 Financial and Advanced Functions\"/>
    </mc:Choice>
  </mc:AlternateContent>
  <bookViews>
    <workbookView xWindow="396" yWindow="48" windowWidth="10500" windowHeight="9000"/>
  </bookViews>
  <sheets>
    <sheet name="FV" sheetId="4" r:id="rId1"/>
    <sheet name="PMT" sheetId="5" r:id="rId2"/>
    <sheet name="Rate" sheetId="6" r:id="rId3"/>
  </sheets>
  <externalReferences>
    <externalReference r:id="rId4"/>
  </externalReferences>
  <definedNames>
    <definedName name="anscount" hidden="1">4</definedName>
    <definedName name="APR">#REF!</definedName>
    <definedName name="AUG">#REF!</definedName>
    <definedName name="CHARGE">#REF!</definedName>
    <definedName name="cost">#REF!</definedName>
    <definedName name="DEC">#REF!</definedName>
    <definedName name="ELEC">#REF!</definedName>
    <definedName name="FEB">#REF!</definedName>
    <definedName name="FOOD">#REF!</definedName>
    <definedName name="INCREASE">#REF!</definedName>
    <definedName name="JAN">#REF!</definedName>
    <definedName name="JUL">#REF!</definedName>
    <definedName name="JUN">#REF!</definedName>
    <definedName name="MAR">#REF!</definedName>
    <definedName name="MAY">#REF!</definedName>
    <definedName name="MISC.">#REF!</definedName>
    <definedName name="NOV">#REF!</definedName>
    <definedName name="OCT">#REF!</definedName>
    <definedName name="PHONE">#REF!</definedName>
    <definedName name="PRICE">#REF!</definedName>
    <definedName name="_xlnm.Print_Area" localSheetId="0">FV!$A$1:$E$50</definedName>
    <definedName name="RENT">#REF!</definedName>
    <definedName name="SEP">#REF!</definedName>
    <definedName name="staff">'[1]SCENARIO MANAGER'!$G$5</definedName>
    <definedName name="TOTAL">#REF!</definedName>
    <definedName name="Z_0EF2FD4E_FDC3_11D0_8661_008029E1B8EB_.wvu.PrintArea" localSheetId="0" hidden="1">FV!$A$1:$E$50</definedName>
    <definedName name="Z_0EF2FD4F_FDC3_11D0_8661_008029E1B8EB_.wvu.PrintArea" localSheetId="0" hidden="1">FV!$A$1:$E$50</definedName>
    <definedName name="Z_0EF2FD50_FDC3_11D0_8661_008029E1B8EB_.wvu.PrintArea" localSheetId="0" hidden="1">FV!$A$1:$E$50</definedName>
    <definedName name="Z_0EF2FD52_FDC3_11D0_8661_008029E1B8EB_.wvu.PrintArea" localSheetId="0" hidden="1">FV!$A$1:$E$50</definedName>
    <definedName name="Z_0EF2FD53_FDC3_11D0_8661_008029E1B8EB_.wvu.PrintArea" localSheetId="0" hidden="1">FV!$A$1:$E$50</definedName>
    <definedName name="Z_0EF2FD54_FDC3_11D0_8661_008029E1B8EB_.wvu.PrintArea" localSheetId="0" hidden="1">FV!$A$1:$E$50</definedName>
    <definedName name="Z_EC1F7706_13D2_11D1_93E3_0020C50082D6_.wvu.PrintArea" localSheetId="0" hidden="1">FV!$A$1:$E$50</definedName>
    <definedName name="Z_EC1F7707_13D2_11D1_93E3_0020C50082D6_.wvu.PrintArea" localSheetId="0" hidden="1">FV!$A$1:$E$50</definedName>
  </definedNames>
  <calcPr calcId="152511"/>
</workbook>
</file>

<file path=xl/calcChain.xml><?xml version="1.0" encoding="utf-8"?>
<calcChain xmlns="http://schemas.openxmlformats.org/spreadsheetml/2006/main">
  <c r="B6" i="5" l="1"/>
  <c r="B5" i="4"/>
  <c r="B4" i="4"/>
  <c r="B9" i="4" l="1"/>
</calcChain>
</file>

<file path=xl/sharedStrings.xml><?xml version="1.0" encoding="utf-8"?>
<sst xmlns="http://schemas.openxmlformats.org/spreadsheetml/2006/main" count="21" uniqueCount="21">
  <si>
    <t>Grace's College Fund</t>
  </si>
  <si>
    <t>Today's Date:</t>
  </si>
  <si>
    <t>Expected First Payment Date:</t>
  </si>
  <si>
    <t>Amount of Savings (per month):</t>
  </si>
  <si>
    <t>Average Interest rate over period:</t>
  </si>
  <si>
    <t>Number of Payments</t>
  </si>
  <si>
    <t>Value of Fund at time of first payment:</t>
  </si>
  <si>
    <t>Mortgage Calculation Worksheet</t>
  </si>
  <si>
    <t>Purchase Price:</t>
  </si>
  <si>
    <t>Downpayment % :</t>
  </si>
  <si>
    <t>Actual mortgage amount :</t>
  </si>
  <si>
    <t>Yearly Interest Rate:</t>
  </si>
  <si>
    <t xml:space="preserve">Term of Mortgage (in Years) : </t>
  </si>
  <si>
    <t>Projected Monthly Payment :</t>
  </si>
  <si>
    <t>Equipment - Cost</t>
  </si>
  <si>
    <t>Scenario 1</t>
  </si>
  <si>
    <t>Scenario 2</t>
  </si>
  <si>
    <t>Monthly Payments</t>
  </si>
  <si>
    <t># of Years</t>
  </si>
  <si>
    <t>Final Payment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</si>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</sst>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#\ &quot;Years&quot;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5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/>
    </xf>
    <xf numFmtId="14" fontId="1" fillId="0" borderId="0" xfId="1" applyNumberFormat="1"/>
    <xf numFmtId="0" fontId="4" fillId="0" borderId="0" xfId="1" applyFont="1"/>
    <xf numFmtId="7" fontId="5" fillId="0" borderId="0" xfId="1" applyNumberFormat="1" applyFont="1" applyAlignment="1">
      <alignment horizontal="right"/>
    </xf>
    <xf numFmtId="14" fontId="4" fillId="0" borderId="0" xfId="1" applyNumberFormat="1" applyFont="1" applyFill="1"/>
    <xf numFmtId="0" fontId="4" fillId="0" borderId="0" xfId="1" applyFont="1" applyFill="1"/>
    <xf numFmtId="7" fontId="4" fillId="0" borderId="0" xfId="1" applyNumberFormat="1" applyFont="1" applyFill="1" applyBorder="1" applyProtection="1">
      <protection locked="0"/>
    </xf>
    <xf numFmtId="10" fontId="4" fillId="0" borderId="0" xfId="1" applyNumberFormat="1" applyFont="1" applyFill="1" applyProtection="1">
      <protection locked="0"/>
    </xf>
    <xf numFmtId="0" fontId="4" fillId="0" borderId="0" xfId="2" applyFont="1"/>
    <xf numFmtId="0" fontId="4" fillId="0" borderId="0" xfId="2" applyFont="1" applyProtection="1"/>
    <xf numFmtId="0" fontId="4" fillId="0" borderId="0" xfId="2" applyFont="1" applyAlignment="1" applyProtection="1">
      <alignment horizontal="left"/>
    </xf>
    <xf numFmtId="5" fontId="4" fillId="0" borderId="0" xfId="2" applyNumberFormat="1" applyFont="1" applyProtection="1">
      <protection locked="0"/>
    </xf>
    <xf numFmtId="10" fontId="4" fillId="0" borderId="0" xfId="2" applyNumberFormat="1" applyFont="1" applyProtection="1">
      <protection locked="0"/>
    </xf>
    <xf numFmtId="5" fontId="4" fillId="0" borderId="0" xfId="2" applyNumberFormat="1" applyFont="1" applyProtection="1"/>
    <xf numFmtId="164" fontId="4" fillId="0" borderId="0" xfId="2" applyNumberFormat="1" applyFont="1" applyProtection="1">
      <protection locked="0"/>
    </xf>
    <xf numFmtId="7" fontId="4" fillId="0" borderId="0" xfId="2" applyNumberFormat="1" applyFont="1" applyProtection="1"/>
    <xf numFmtId="10" fontId="4" fillId="0" borderId="0" xfId="2" applyNumberFormat="1" applyFont="1"/>
    <xf numFmtId="0" fontId="6" fillId="0" borderId="0" xfId="2"/>
    <xf numFmtId="44" fontId="0" fillId="0" borderId="0" xfId="3" applyFont="1"/>
    <xf numFmtId="0" fontId="7" fillId="0" borderId="0" xfId="2" applyFont="1"/>
    <xf numFmtId="10" fontId="0" fillId="0" borderId="0" xfId="4" applyNumberFormat="1" applyFont="1"/>
    <xf numFmtId="0" fontId="2" fillId="0" borderId="0" xfId="1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</xf>
  </cellXfs>
  <cellStyles count="5">
    <cellStyle name="Currency 2" xfId="3"/>
    <cellStyle name="Normal" xfId="0" builtinId="0"/>
    <cellStyle name="Normal 2" xfId="1"/>
    <cellStyle name="Normal 3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x9\Scenario%20and%20Report%20Manag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MANAGER"/>
      <sheetName val="REPORT MANAGER"/>
    </sheetNames>
    <sheetDataSet>
      <sheetData sheetId="0">
        <row r="5">
          <cell r="G5">
            <v>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9" sqref="E9"/>
    </sheetView>
  </sheetViews>
  <sheetFormatPr defaultColWidth="9.109375" defaultRowHeight="12" x14ac:dyDescent="0.2"/>
  <cols>
    <col min="1" max="1" width="39.88671875" style="1" customWidth="1"/>
    <col min="2" max="2" width="17.5546875" style="1" customWidth="1"/>
    <col min="3" max="4" width="9.109375" style="1"/>
    <col min="5" max="5" width="16.5546875" style="1" customWidth="1"/>
    <col min="6" max="16384" width="9.109375" style="1"/>
  </cols>
  <sheetData>
    <row r="1" spans="1:6" ht="19.8" x14ac:dyDescent="0.4">
      <c r="A1" s="25" t="s">
        <v>0</v>
      </c>
      <c r="B1" s="25"/>
      <c r="E1" s="2"/>
      <c r="F1" s="2"/>
    </row>
    <row r="2" spans="1:6" ht="13.8" x14ac:dyDescent="0.3">
      <c r="A2" s="3"/>
      <c r="B2" s="3"/>
      <c r="F2" s="2"/>
    </row>
    <row r="3" spans="1:6" ht="13.8" x14ac:dyDescent="0.3">
      <c r="A3" s="3"/>
      <c r="B3" s="3"/>
      <c r="F3" s="2"/>
    </row>
    <row r="4" spans="1:6" ht="15.6" x14ac:dyDescent="0.3">
      <c r="A4" s="4" t="s">
        <v>1</v>
      </c>
      <c r="B4" s="8">
        <f ca="1">TRUNC(NOW())</f>
        <v>42768</v>
      </c>
      <c r="E4" s="5"/>
      <c r="F4" s="2"/>
    </row>
    <row r="5" spans="1:6" ht="15.6" x14ac:dyDescent="0.3">
      <c r="A5" s="4" t="s">
        <v>2</v>
      </c>
      <c r="B5" s="8">
        <f ca="1">DATEVALUE("9/01/"&amp;YEAR(TODAY())+9)</f>
        <v>46266</v>
      </c>
      <c r="F5" s="2"/>
    </row>
    <row r="6" spans="1:6" ht="15.6" x14ac:dyDescent="0.3">
      <c r="A6" s="6"/>
      <c r="B6" s="9"/>
      <c r="F6" s="2"/>
    </row>
    <row r="7" spans="1:6" ht="15.6" x14ac:dyDescent="0.3">
      <c r="A7" s="4" t="s">
        <v>3</v>
      </c>
      <c r="B7" s="10">
        <v>150</v>
      </c>
      <c r="F7" s="2"/>
    </row>
    <row r="8" spans="1:6" ht="15.6" x14ac:dyDescent="0.3">
      <c r="A8" s="4" t="s">
        <v>4</v>
      </c>
      <c r="B8" s="11">
        <v>3.5000000000000003E-2</v>
      </c>
      <c r="F8" s="2"/>
    </row>
    <row r="9" spans="1:6" ht="15.6" x14ac:dyDescent="0.3">
      <c r="A9" s="4" t="s">
        <v>5</v>
      </c>
      <c r="B9" s="9">
        <f ca="1">ROUND(((B5-B4)/365.25)*12,0)</f>
        <v>115</v>
      </c>
      <c r="F9" s="2"/>
    </row>
    <row r="10" spans="1:6" ht="15.6" x14ac:dyDescent="0.3">
      <c r="A10" s="6"/>
      <c r="B10" s="6"/>
      <c r="F10" s="2"/>
    </row>
    <row r="11" spans="1:6" ht="15.6" x14ac:dyDescent="0.3">
      <c r="A11" s="4" t="s">
        <v>6</v>
      </c>
      <c r="B11" s="7"/>
      <c r="F11" s="2"/>
    </row>
    <row r="12" spans="1:6" x14ac:dyDescent="0.2">
      <c r="F12" s="2"/>
    </row>
    <row r="13" spans="1:6" x14ac:dyDescent="0.2">
      <c r="F13" s="2"/>
    </row>
    <row r="14" spans="1:6" x14ac:dyDescent="0.2">
      <c r="F14" s="2"/>
    </row>
    <row r="15" spans="1:6" x14ac:dyDescent="0.2">
      <c r="F15" s="2"/>
    </row>
  </sheetData>
  <mergeCells count="1">
    <mergeCell ref="A1:B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10" sqref="B10"/>
    </sheetView>
  </sheetViews>
  <sheetFormatPr defaultColWidth="9.109375" defaultRowHeight="15.6" x14ac:dyDescent="0.3"/>
  <cols>
    <col min="1" max="1" width="29.44140625" style="12" bestFit="1" customWidth="1"/>
    <col min="2" max="2" width="11" style="12" customWidth="1"/>
    <col min="3" max="16384" width="9.109375" style="12"/>
  </cols>
  <sheetData>
    <row r="1" spans="1:2" x14ac:dyDescent="0.3">
      <c r="A1" s="26" t="s">
        <v>7</v>
      </c>
      <c r="B1" s="26"/>
    </row>
    <row r="2" spans="1:2" x14ac:dyDescent="0.3">
      <c r="A2" s="13"/>
    </row>
    <row r="4" spans="1:2" x14ac:dyDescent="0.3">
      <c r="A4" s="14" t="s">
        <v>8</v>
      </c>
      <c r="B4" s="15">
        <v>350000</v>
      </c>
    </row>
    <row r="5" spans="1:2" x14ac:dyDescent="0.3">
      <c r="A5" s="14" t="s">
        <v>9</v>
      </c>
      <c r="B5" s="16">
        <v>0.1</v>
      </c>
    </row>
    <row r="6" spans="1:2" x14ac:dyDescent="0.3">
      <c r="A6" s="14" t="s">
        <v>10</v>
      </c>
      <c r="B6" s="17">
        <f>B4-(B4*B5)</f>
        <v>315000</v>
      </c>
    </row>
    <row r="7" spans="1:2" x14ac:dyDescent="0.3">
      <c r="A7" s="14" t="s">
        <v>11</v>
      </c>
      <c r="B7" s="16">
        <v>4.7500000000000001E-2</v>
      </c>
    </row>
    <row r="8" spans="1:2" x14ac:dyDescent="0.3">
      <c r="A8" s="14" t="s">
        <v>12</v>
      </c>
      <c r="B8" s="18">
        <v>30</v>
      </c>
    </row>
    <row r="10" spans="1:2" x14ac:dyDescent="0.3">
      <c r="A10" s="14" t="s">
        <v>13</v>
      </c>
      <c r="B10" s="19"/>
    </row>
    <row r="14" spans="1:2" x14ac:dyDescent="0.3">
      <c r="A14" s="20"/>
    </row>
    <row r="15" spans="1:2" x14ac:dyDescent="0.3">
      <c r="A15" s="20"/>
    </row>
    <row r="16" spans="1:2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</sheetData>
  <mergeCells count="1">
    <mergeCell ref="A1:B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ColWidth="9.109375" defaultRowHeight="13.2" x14ac:dyDescent="0.25"/>
  <cols>
    <col min="1" max="1" width="16.5546875" style="21" bestFit="1" customWidth="1"/>
    <col min="2" max="2" width="11.33203125" style="21" bestFit="1" customWidth="1"/>
    <col min="3" max="3" width="9.109375" style="21"/>
    <col min="4" max="4" width="10.33203125" style="21" bestFit="1" customWidth="1"/>
    <col min="5" max="16384" width="9.109375" style="21"/>
  </cols>
  <sheetData>
    <row r="1" spans="1:4" ht="14.4" x14ac:dyDescent="0.3">
      <c r="A1" s="21" t="s">
        <v>14</v>
      </c>
      <c r="B1" s="22">
        <v>21500</v>
      </c>
    </row>
    <row r="3" spans="1:4" x14ac:dyDescent="0.25">
      <c r="B3" s="23" t="s">
        <v>15</v>
      </c>
      <c r="D3" s="23" t="s">
        <v>16</v>
      </c>
    </row>
    <row r="4" spans="1:4" ht="14.4" x14ac:dyDescent="0.3">
      <c r="A4" s="21" t="s">
        <v>17</v>
      </c>
      <c r="B4" s="22">
        <v>440</v>
      </c>
      <c r="D4" s="22">
        <v>430</v>
      </c>
    </row>
    <row r="5" spans="1:4" x14ac:dyDescent="0.25">
      <c r="A5" s="21" t="s">
        <v>18</v>
      </c>
      <c r="B5" s="21">
        <v>5</v>
      </c>
      <c r="D5" s="21">
        <v>5</v>
      </c>
    </row>
    <row r="6" spans="1:4" ht="14.4" x14ac:dyDescent="0.3">
      <c r="A6" s="21" t="s">
        <v>19</v>
      </c>
      <c r="B6" s="21">
        <v>0</v>
      </c>
      <c r="D6" s="22">
        <v>1000</v>
      </c>
    </row>
    <row r="8" spans="1:4" ht="14.4" x14ac:dyDescent="0.3">
      <c r="A8" s="21" t="s">
        <v>20</v>
      </c>
      <c r="B8" s="24"/>
      <c r="D8" s="24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FV</vt:lpstr>
      <vt:lpstr>PMT</vt:lpstr>
      <vt:lpstr>Rate</vt:lpstr>
      <vt:lpstr>FV!Print_Area</vt:lpstr>
    </vt:vector>
  </TitlesOfParts>
  <Company>Daiichi Sankyo,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Trainer</dc:creator>
  <cp:lastModifiedBy>JoAnn Greenawalt</cp:lastModifiedBy>
  <dcterms:created xsi:type="dcterms:W3CDTF">2014-09-10T13:09:28Z</dcterms:created>
  <dcterms:modified xsi:type="dcterms:W3CDTF">2017-02-02T22:03:22Z</dcterms:modified>
</cp:coreProperties>
</file>